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3C2FD955-4AE7-4846-BA2E-4C4B2E38551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" i="1" l="1"/>
  <c r="M10" i="1" s="1"/>
  <c r="O10" i="1"/>
  <c r="O14" i="1" s="1"/>
  <c r="O17" i="1" s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L10" i="1"/>
  <c r="K10" i="1"/>
  <c r="J10" i="1"/>
  <c r="I10" i="1"/>
  <c r="I14" i="1" s="1"/>
  <c r="H10" i="1"/>
  <c r="H14" i="1" s="1"/>
  <c r="G10" i="1"/>
  <c r="G14" i="1" s="1"/>
  <c r="G17" i="1" s="1"/>
  <c r="F10" i="1"/>
  <c r="F14" i="1" s="1"/>
  <c r="E10" i="1"/>
  <c r="E14" i="1" s="1"/>
  <c r="E17" i="1" s="1"/>
  <c r="F17" i="1" l="1"/>
  <c r="K17" i="1" s="1"/>
  <c r="K14" i="1"/>
  <c r="H17" i="1"/>
  <c r="L17" i="1" s="1"/>
  <c r="L14" i="1"/>
  <c r="I17" i="1"/>
  <c r="M17" i="1" s="1"/>
  <c r="M14" i="1"/>
  <c r="D11" i="1"/>
</calcChain>
</file>

<file path=xl/sharedStrings.xml><?xml version="1.0" encoding="utf-8"?>
<sst xmlns="http://schemas.openxmlformats.org/spreadsheetml/2006/main" count="71" uniqueCount="52">
  <si>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</si>
  <si>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</si>
  <si>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</si>
  <si>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</si>
  <si>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</si>
  <si>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</si>
  <si>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</si>
  <si>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</si>
  <si>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</si>
  <si>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</si>
  <si>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</si>
  <si>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</si>
  <si>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</si>
  <si>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</si>
  <si>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</si>
  <si>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</si>
  <si>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</si>
  <si>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</si>
  <si>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</si>
  <si>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</si>
  <si>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</si>
  <si>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</si>
  <si>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</si>
  <si>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</si>
  <si>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</si>
  <si>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</si>
  <si>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</si>
  <si>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</si>
  <si>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</si>
  <si>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</si>
  <si>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</si>
  <si>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</si>
  <si>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</si>
  <si>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</si>
  <si>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UPV = Ulvilan Pesä-Veikot  (1957)</t>
  </si>
  <si>
    <t>Mirkka Halme</t>
  </si>
  <si>
    <t>10.</t>
  </si>
  <si>
    <t>UPV</t>
  </si>
  <si>
    <t>----</t>
  </si>
  <si>
    <t>ykköspesis</t>
  </si>
  <si>
    <t>ENSIMMÄISET</t>
  </si>
  <si>
    <t>Ottelu</t>
  </si>
  <si>
    <t>1.  ottelu</t>
  </si>
  <si>
    <t>Kunnari</t>
  </si>
  <si>
    <t>14.08. 1991  UPV - ViPa  4-14</t>
  </si>
  <si>
    <t>suomensarja</t>
  </si>
  <si>
    <t>UPV  2</t>
  </si>
  <si>
    <t>xx.xx.1974   Ulvila</t>
  </si>
  <si>
    <t xml:space="preserve">Lyöty </t>
  </si>
  <si>
    <t xml:space="preserve">Tuotu </t>
  </si>
  <si>
    <t>8.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</si>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</sst>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left"/>
    </xf>
    <xf numFmtId="1" fontId="2" fillId="3" borderId="3" xfId="0" applyNumberFormat="1" applyFont="1" applyFill="1" applyBorder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4" borderId="11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center"/>
    </xf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04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2" customWidth="1"/>
    <col min="4" max="4" width="8.28515625" style="53" customWidth="1"/>
    <col min="5" max="12" width="5.7109375" style="53" customWidth="1"/>
    <col min="13" max="13" width="6.28515625" style="53" customWidth="1"/>
    <col min="14" max="14" width="8.28515625" style="53" customWidth="1"/>
    <col min="15" max="15" width="0.5703125" style="53" customWidth="1"/>
    <col min="16" max="23" width="5.7109375" style="53" customWidth="1"/>
    <col min="24" max="31" width="5.7109375" style="24" customWidth="1"/>
    <col min="32" max="32" width="6.7109375" style="24" customWidth="1"/>
    <col min="33" max="34" width="18" style="24" customWidth="1"/>
    <col min="35" max="16384" width="9.140625" style="24"/>
  </cols>
  <sheetData>
    <row r="1" spans="1:37" s="8" customFormat="1" ht="15" customHeight="1" x14ac:dyDescent="0.25">
      <c r="A1" s="1"/>
      <c r="B1" s="27" t="s">
        <v>35</v>
      </c>
      <c r="C1" s="2"/>
      <c r="D1" s="3"/>
      <c r="E1" s="4" t="s">
        <v>47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16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5">
      <c r="A4" s="1"/>
      <c r="B4" s="25">
        <v>1991</v>
      </c>
      <c r="C4" s="25" t="s">
        <v>36</v>
      </c>
      <c r="D4" s="27" t="s">
        <v>37</v>
      </c>
      <c r="E4" s="55">
        <v>1</v>
      </c>
      <c r="F4" s="25">
        <v>0</v>
      </c>
      <c r="G4" s="25">
        <v>0</v>
      </c>
      <c r="H4" s="25">
        <v>0</v>
      </c>
      <c r="I4" s="25">
        <v>1</v>
      </c>
      <c r="J4" s="25">
        <v>1</v>
      </c>
      <c r="K4" s="25">
        <v>0</v>
      </c>
      <c r="L4" s="25">
        <v>0</v>
      </c>
      <c r="M4" s="25">
        <f>SUM(F4+G4)</f>
        <v>0</v>
      </c>
      <c r="N4" s="56" t="s">
        <v>38</v>
      </c>
      <c r="O4" s="35"/>
      <c r="P4" s="25"/>
      <c r="Q4" s="25"/>
      <c r="R4" s="25"/>
      <c r="S4" s="25"/>
      <c r="T4" s="25"/>
      <c r="U4" s="26"/>
      <c r="V4" s="26"/>
      <c r="W4" s="26"/>
      <c r="X4" s="26"/>
      <c r="Y4" s="26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5">
      <c r="A5" s="1"/>
      <c r="B5" s="25">
        <v>1992</v>
      </c>
      <c r="C5" s="25"/>
      <c r="D5" s="38"/>
      <c r="E5" s="55"/>
      <c r="F5" s="25"/>
      <c r="G5" s="25"/>
      <c r="H5" s="25"/>
      <c r="I5" s="25"/>
      <c r="J5" s="25"/>
      <c r="K5" s="25"/>
      <c r="L5" s="25"/>
      <c r="M5" s="25"/>
      <c r="N5" s="56"/>
      <c r="O5" s="35"/>
      <c r="P5" s="25"/>
      <c r="Q5" s="25"/>
      <c r="R5" s="25"/>
      <c r="S5" s="25"/>
      <c r="T5" s="25"/>
      <c r="U5" s="26"/>
      <c r="V5" s="26"/>
      <c r="W5" s="26"/>
      <c r="X5" s="26"/>
      <c r="Y5" s="26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5">
      <c r="A6" s="1"/>
      <c r="B6" s="25">
        <v>1993</v>
      </c>
      <c r="C6" s="25"/>
      <c r="D6" s="38"/>
      <c r="E6" s="55"/>
      <c r="F6" s="25"/>
      <c r="G6" s="25"/>
      <c r="H6" s="25"/>
      <c r="I6" s="25"/>
      <c r="J6" s="25"/>
      <c r="K6" s="25"/>
      <c r="L6" s="25"/>
      <c r="M6" s="25"/>
      <c r="N6" s="56"/>
      <c r="O6" s="35"/>
      <c r="P6" s="25"/>
      <c r="Q6" s="25"/>
      <c r="R6" s="25"/>
      <c r="S6" s="25"/>
      <c r="T6" s="25"/>
      <c r="U6" s="26"/>
      <c r="V6" s="26"/>
      <c r="W6" s="26"/>
      <c r="X6" s="26"/>
      <c r="Y6" s="26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5">
      <c r="A7" s="1"/>
      <c r="B7" s="25">
        <v>1994</v>
      </c>
      <c r="C7" s="25"/>
      <c r="D7" s="38"/>
      <c r="E7" s="55"/>
      <c r="F7" s="25"/>
      <c r="G7" s="25"/>
      <c r="H7" s="25"/>
      <c r="I7" s="25"/>
      <c r="J7" s="25"/>
      <c r="K7" s="25"/>
      <c r="L7" s="25"/>
      <c r="M7" s="25"/>
      <c r="N7" s="56"/>
      <c r="O7" s="35"/>
      <c r="P7" s="25"/>
      <c r="Q7" s="25"/>
      <c r="R7" s="25"/>
      <c r="S7" s="25"/>
      <c r="T7" s="25"/>
      <c r="U7" s="26"/>
      <c r="V7" s="26"/>
      <c r="W7" s="26"/>
      <c r="X7" s="26"/>
      <c r="Y7" s="26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5">
      <c r="A8" s="1"/>
      <c r="B8" s="66">
        <v>1995</v>
      </c>
      <c r="C8" s="66" t="s">
        <v>50</v>
      </c>
      <c r="D8" s="67" t="s">
        <v>46</v>
      </c>
      <c r="E8" s="66"/>
      <c r="F8" s="68" t="s">
        <v>45</v>
      </c>
      <c r="G8" s="69"/>
      <c r="H8" s="70"/>
      <c r="I8" s="66"/>
      <c r="J8" s="66"/>
      <c r="K8" s="66"/>
      <c r="L8" s="66"/>
      <c r="M8" s="66"/>
      <c r="N8" s="71"/>
      <c r="O8" s="35"/>
      <c r="P8" s="25"/>
      <c r="Q8" s="25"/>
      <c r="R8" s="25"/>
      <c r="S8" s="25"/>
      <c r="T8" s="25"/>
      <c r="U8" s="26"/>
      <c r="V8" s="26"/>
      <c r="W8" s="26"/>
      <c r="X8" s="26"/>
      <c r="Y8" s="26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5">
      <c r="A9" s="1"/>
      <c r="B9" s="57">
        <v>1996</v>
      </c>
      <c r="C9" s="57" t="s">
        <v>51</v>
      </c>
      <c r="D9" s="58" t="s">
        <v>37</v>
      </c>
      <c r="E9" s="57"/>
      <c r="F9" s="59" t="s">
        <v>39</v>
      </c>
      <c r="G9" s="60"/>
      <c r="H9" s="61"/>
      <c r="I9" s="57"/>
      <c r="J9" s="57"/>
      <c r="K9" s="57"/>
      <c r="L9" s="57"/>
      <c r="M9" s="57"/>
      <c r="N9" s="62"/>
      <c r="O9" s="35"/>
      <c r="P9" s="25"/>
      <c r="Q9" s="25"/>
      <c r="R9" s="25"/>
      <c r="S9" s="25"/>
      <c r="T9" s="25"/>
      <c r="U9" s="26"/>
      <c r="V9" s="26"/>
      <c r="W9" s="26"/>
      <c r="X9" s="26"/>
      <c r="Y9" s="26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15" t="s">
        <v>9</v>
      </c>
      <c r="C10" s="16"/>
      <c r="D10" s="14"/>
      <c r="E10" s="17">
        <f t="shared" ref="E10:M10" si="0">SUM(E4:E4)</f>
        <v>1</v>
      </c>
      <c r="F10" s="17">
        <f t="shared" si="0"/>
        <v>0</v>
      </c>
      <c r="G10" s="17">
        <f t="shared" si="0"/>
        <v>0</v>
      </c>
      <c r="H10" s="17">
        <f t="shared" si="0"/>
        <v>0</v>
      </c>
      <c r="I10" s="17">
        <f t="shared" si="0"/>
        <v>1</v>
      </c>
      <c r="J10" s="17">
        <f t="shared" si="0"/>
        <v>1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29"/>
      <c r="O10" s="30">
        <f t="shared" ref="O10:AE10" si="1">SUM(O4:O4)</f>
        <v>0</v>
      </c>
      <c r="P10" s="17">
        <f t="shared" si="1"/>
        <v>0</v>
      </c>
      <c r="Q10" s="17">
        <f t="shared" si="1"/>
        <v>0</v>
      </c>
      <c r="R10" s="17">
        <f t="shared" si="1"/>
        <v>0</v>
      </c>
      <c r="S10" s="17">
        <f t="shared" si="1"/>
        <v>0</v>
      </c>
      <c r="T10" s="17">
        <f t="shared" si="1"/>
        <v>0</v>
      </c>
      <c r="U10" s="17">
        <f t="shared" si="1"/>
        <v>0</v>
      </c>
      <c r="V10" s="17">
        <f t="shared" si="1"/>
        <v>0</v>
      </c>
      <c r="W10" s="17">
        <f t="shared" si="1"/>
        <v>0</v>
      </c>
      <c r="X10" s="17">
        <f t="shared" si="1"/>
        <v>0</v>
      </c>
      <c r="Y10" s="17">
        <f t="shared" si="1"/>
        <v>0</v>
      </c>
      <c r="Z10" s="17">
        <f t="shared" si="1"/>
        <v>0</v>
      </c>
      <c r="AA10" s="17">
        <f t="shared" si="1"/>
        <v>0</v>
      </c>
      <c r="AB10" s="17">
        <f t="shared" si="1"/>
        <v>0</v>
      </c>
      <c r="AC10" s="17">
        <f t="shared" si="1"/>
        <v>0</v>
      </c>
      <c r="AD10" s="17">
        <f t="shared" si="1"/>
        <v>0</v>
      </c>
      <c r="AE10" s="17">
        <f t="shared" si="1"/>
        <v>0</v>
      </c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27" t="s">
        <v>2</v>
      </c>
      <c r="C11" s="31"/>
      <c r="D11" s="32">
        <f>SUM(F10:H10)+((I10-F10-G10)/3)+(E10/3)+(Z10*25)+(AA10*25)+(AB10*10)+(AC10*25)+(AD10*20)+(AE10*15)</f>
        <v>0.66666666666666663</v>
      </c>
      <c r="E11" s="1"/>
      <c r="F11" s="1"/>
      <c r="G11" s="1"/>
      <c r="H11" s="1"/>
      <c r="I11" s="1"/>
      <c r="J11" s="1"/>
      <c r="K11" s="1"/>
      <c r="L11" s="1"/>
      <c r="M11" s="1"/>
      <c r="N11" s="3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4"/>
      <c r="AE11" s="1"/>
      <c r="AF11" s="22"/>
      <c r="AG11" s="7"/>
      <c r="AH11" s="7"/>
      <c r="AI11" s="7"/>
      <c r="AJ11" s="7"/>
      <c r="AK11" s="7"/>
    </row>
    <row r="12" spans="1:37" s="8" customFormat="1" ht="15" customHeight="1" x14ac:dyDescent="0.25">
      <c r="A12" s="1"/>
      <c r="B12" s="1"/>
      <c r="C12" s="1"/>
      <c r="D12" s="23"/>
      <c r="E12" s="1"/>
      <c r="F12" s="1"/>
      <c r="G12" s="1"/>
      <c r="H12" s="1"/>
      <c r="I12" s="1"/>
      <c r="J12" s="1"/>
      <c r="K12" s="1"/>
      <c r="L12" s="1"/>
      <c r="M12" s="1"/>
      <c r="N12" s="33"/>
      <c r="O12" s="35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22"/>
      <c r="AG12" s="7"/>
      <c r="AH12" s="7"/>
      <c r="AI12" s="7"/>
      <c r="AJ12" s="7"/>
      <c r="AK12" s="7"/>
    </row>
    <row r="13" spans="1:37" ht="15" customHeight="1" x14ac:dyDescent="0.25">
      <c r="A13" s="1"/>
      <c r="B13" s="21" t="s">
        <v>16</v>
      </c>
      <c r="C13" s="36"/>
      <c r="D13" s="36"/>
      <c r="E13" s="17" t="s">
        <v>4</v>
      </c>
      <c r="F13" s="17" t="s">
        <v>13</v>
      </c>
      <c r="G13" s="14" t="s">
        <v>14</v>
      </c>
      <c r="H13" s="17" t="s">
        <v>15</v>
      </c>
      <c r="I13" s="17" t="s">
        <v>3</v>
      </c>
      <c r="J13" s="1"/>
      <c r="K13" s="17" t="s">
        <v>25</v>
      </c>
      <c r="L13" s="17" t="s">
        <v>26</v>
      </c>
      <c r="M13" s="17" t="s">
        <v>27</v>
      </c>
      <c r="N13" s="29" t="s">
        <v>32</v>
      </c>
      <c r="O13" s="23"/>
      <c r="P13" s="37" t="s">
        <v>40</v>
      </c>
      <c r="Q13" s="11"/>
      <c r="R13" s="11"/>
      <c r="S13" s="63"/>
      <c r="T13" s="63"/>
      <c r="U13" s="63"/>
      <c r="V13" s="63"/>
      <c r="W13" s="63"/>
      <c r="X13" s="11"/>
      <c r="Y13" s="11"/>
      <c r="Z13" s="11"/>
      <c r="AA13" s="11"/>
      <c r="AB13" s="11"/>
      <c r="AC13" s="11"/>
      <c r="AD13" s="11"/>
      <c r="AE13" s="64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37" t="s">
        <v>17</v>
      </c>
      <c r="C14" s="11"/>
      <c r="D14" s="38"/>
      <c r="E14" s="25">
        <f>PRODUCT(E10)</f>
        <v>1</v>
      </c>
      <c r="F14" s="25">
        <f>PRODUCT(F10)</f>
        <v>0</v>
      </c>
      <c r="G14" s="25">
        <f>PRODUCT(G10)</f>
        <v>0</v>
      </c>
      <c r="H14" s="25">
        <f>PRODUCT(H10)</f>
        <v>0</v>
      </c>
      <c r="I14" s="25">
        <f>PRODUCT(I10)</f>
        <v>1</v>
      </c>
      <c r="J14" s="1"/>
      <c r="K14" s="39">
        <f>PRODUCT((F14+G14)/E14)</f>
        <v>0</v>
      </c>
      <c r="L14" s="39">
        <f>PRODUCT(H14/E14)</f>
        <v>0</v>
      </c>
      <c r="M14" s="39">
        <f>PRODUCT(I14/E14)</f>
        <v>1</v>
      </c>
      <c r="N14" s="28"/>
      <c r="O14" s="23">
        <f>PRODUCT(O10)</f>
        <v>0</v>
      </c>
      <c r="P14" s="72" t="s">
        <v>41</v>
      </c>
      <c r="Q14" s="73"/>
      <c r="R14" s="74" t="s">
        <v>44</v>
      </c>
      <c r="S14" s="74"/>
      <c r="T14" s="74"/>
      <c r="U14" s="74"/>
      <c r="V14" s="74"/>
      <c r="W14" s="74"/>
      <c r="X14" s="74"/>
      <c r="Y14" s="75" t="s">
        <v>42</v>
      </c>
      <c r="Z14" s="75"/>
      <c r="AA14" s="75"/>
      <c r="AB14" s="75"/>
      <c r="AC14" s="75"/>
      <c r="AD14" s="75"/>
      <c r="AE14" s="76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40" t="s">
        <v>18</v>
      </c>
      <c r="C15" s="41"/>
      <c r="D15" s="42"/>
      <c r="E15" s="25"/>
      <c r="F15" s="25"/>
      <c r="G15" s="25"/>
      <c r="H15" s="25"/>
      <c r="I15" s="25"/>
      <c r="J15" s="1"/>
      <c r="K15" s="39"/>
      <c r="L15" s="39"/>
      <c r="M15" s="39"/>
      <c r="N15" s="28"/>
      <c r="O15" s="23"/>
      <c r="P15" s="77" t="s">
        <v>48</v>
      </c>
      <c r="Q15" s="78"/>
      <c r="R15" s="79"/>
      <c r="S15" s="79"/>
      <c r="T15" s="79"/>
      <c r="U15" s="79"/>
      <c r="V15" s="79"/>
      <c r="W15" s="79"/>
      <c r="X15" s="79"/>
      <c r="Y15" s="80"/>
      <c r="Z15" s="80"/>
      <c r="AA15" s="80"/>
      <c r="AB15" s="80"/>
      <c r="AC15" s="80"/>
      <c r="AD15" s="80"/>
      <c r="AE15" s="81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43" t="s">
        <v>19</v>
      </c>
      <c r="C16" s="44"/>
      <c r="D16" s="45"/>
      <c r="E16" s="26"/>
      <c r="F16" s="26"/>
      <c r="G16" s="26"/>
      <c r="H16" s="26"/>
      <c r="I16" s="26"/>
      <c r="J16" s="1"/>
      <c r="K16" s="46"/>
      <c r="L16" s="46"/>
      <c r="M16" s="46"/>
      <c r="N16" s="47"/>
      <c r="O16" s="23"/>
      <c r="P16" s="77" t="s">
        <v>49</v>
      </c>
      <c r="Q16" s="78"/>
      <c r="R16" s="79"/>
      <c r="S16" s="79"/>
      <c r="T16" s="79"/>
      <c r="U16" s="79"/>
      <c r="V16" s="79"/>
      <c r="W16" s="79"/>
      <c r="X16" s="79"/>
      <c r="Y16" s="80"/>
      <c r="Z16" s="80"/>
      <c r="AA16" s="80"/>
      <c r="AB16" s="80"/>
      <c r="AC16" s="80"/>
      <c r="AD16" s="80"/>
      <c r="AE16" s="81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48" t="s">
        <v>20</v>
      </c>
      <c r="C17" s="49"/>
      <c r="D17" s="50"/>
      <c r="E17" s="17">
        <f>SUM(E14:E16)</f>
        <v>1</v>
      </c>
      <c r="F17" s="17">
        <f>SUM(F14:F16)</f>
        <v>0</v>
      </c>
      <c r="G17" s="17">
        <f>SUM(G14:G16)</f>
        <v>0</v>
      </c>
      <c r="H17" s="17">
        <f>SUM(H14:H16)</f>
        <v>0</v>
      </c>
      <c r="I17" s="17">
        <f>SUM(I14:I16)</f>
        <v>1</v>
      </c>
      <c r="J17" s="1"/>
      <c r="K17" s="51">
        <f>PRODUCT((F17+G17)/E17)</f>
        <v>0</v>
      </c>
      <c r="L17" s="51">
        <f>PRODUCT(H17/E17)</f>
        <v>0</v>
      </c>
      <c r="M17" s="51">
        <f>PRODUCT(I17/E17)</f>
        <v>1</v>
      </c>
      <c r="N17" s="29"/>
      <c r="O17" s="23">
        <f>SUM(O14:O16)</f>
        <v>0</v>
      </c>
      <c r="P17" s="82" t="s">
        <v>43</v>
      </c>
      <c r="Q17" s="83"/>
      <c r="R17" s="84"/>
      <c r="S17" s="84"/>
      <c r="T17" s="84"/>
      <c r="U17" s="84"/>
      <c r="V17" s="84"/>
      <c r="W17" s="84"/>
      <c r="X17" s="84"/>
      <c r="Y17" s="85"/>
      <c r="Z17" s="85"/>
      <c r="AA17" s="85"/>
      <c r="AB17" s="85"/>
      <c r="AC17" s="85"/>
      <c r="AD17" s="85"/>
      <c r="AE17" s="86"/>
      <c r="AF17" s="22"/>
      <c r="AG17" s="7"/>
      <c r="AH17" s="7"/>
      <c r="AI17" s="7"/>
      <c r="AJ17" s="7"/>
      <c r="AK17" s="7"/>
    </row>
    <row r="18" spans="1:37" ht="15" customHeight="1" x14ac:dyDescent="0.25">
      <c r="A18" s="1"/>
      <c r="B18" s="34"/>
      <c r="C18" s="34"/>
      <c r="D18" s="34"/>
      <c r="E18" s="34"/>
      <c r="F18" s="34"/>
      <c r="G18" s="34"/>
      <c r="H18" s="34"/>
      <c r="I18" s="34"/>
      <c r="J18" s="1"/>
      <c r="K18" s="34"/>
      <c r="L18" s="34"/>
      <c r="M18" s="34"/>
      <c r="N18" s="33"/>
      <c r="O18" s="23"/>
      <c r="P18" s="1"/>
      <c r="Q18" s="1"/>
      <c r="R18" s="1"/>
      <c r="S18" s="1"/>
      <c r="T18" s="23"/>
      <c r="U18" s="23"/>
      <c r="V18" s="65"/>
      <c r="W18" s="1"/>
      <c r="X18" s="1"/>
      <c r="Y18" s="1"/>
      <c r="Z18" s="1"/>
      <c r="AA18" s="1"/>
      <c r="AB18" s="1"/>
      <c r="AC18" s="1"/>
      <c r="AD18" s="1"/>
      <c r="AE18" s="1"/>
      <c r="AF18" s="22"/>
      <c r="AG18" s="7"/>
      <c r="AH18" s="7"/>
      <c r="AI18" s="7"/>
      <c r="AJ18" s="7"/>
      <c r="AK18" s="7"/>
    </row>
    <row r="19" spans="1:37" ht="15" customHeight="1" x14ac:dyDescent="0.25">
      <c r="A19" s="1"/>
      <c r="B19" s="1" t="s">
        <v>33</v>
      </c>
      <c r="C19" s="1"/>
      <c r="D19" s="54" t="s">
        <v>34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23"/>
      <c r="P19" s="1"/>
      <c r="Q19" s="1"/>
      <c r="R19" s="1"/>
      <c r="S19" s="1"/>
      <c r="T19" s="23"/>
      <c r="U19" s="23"/>
      <c r="V19" s="65"/>
      <c r="W19" s="1"/>
      <c r="X19" s="1"/>
      <c r="Y19" s="1"/>
      <c r="Z19" s="1"/>
      <c r="AA19" s="1"/>
      <c r="AB19" s="1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7"/>
      <c r="AE20" s="23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7"/>
      <c r="AE21" s="23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7"/>
      <c r="AE22" s="23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7"/>
      <c r="AE23" s="23"/>
      <c r="AF23" s="22"/>
      <c r="AG23" s="7"/>
      <c r="AH23" s="7"/>
      <c r="AI23" s="7"/>
      <c r="AJ23" s="7"/>
      <c r="AK23" s="7"/>
    </row>
    <row r="24" spans="1:37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7"/>
      <c r="AH28" s="7"/>
      <c r="AI28" s="7"/>
      <c r="AJ28" s="7"/>
      <c r="AK28" s="7"/>
    </row>
    <row r="29" spans="1:37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22"/>
      <c r="AG50" s="7"/>
      <c r="AH50" s="7"/>
      <c r="AI50" s="7"/>
      <c r="AJ50" s="7"/>
      <c r="AK50" s="7"/>
    </row>
    <row r="51" spans="1:37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22"/>
      <c r="AG51" s="7"/>
      <c r="AH51" s="7"/>
      <c r="AI51" s="7"/>
      <c r="AJ51" s="7"/>
      <c r="AK51" s="7"/>
    </row>
    <row r="52" spans="1:37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22"/>
      <c r="AG52" s="7"/>
      <c r="AH52" s="7"/>
      <c r="AI52" s="7"/>
      <c r="AJ52" s="7"/>
      <c r="AK52" s="7"/>
    </row>
    <row r="53" spans="1:37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22"/>
      <c r="AG53" s="7"/>
      <c r="AH53" s="7"/>
      <c r="AI53" s="7"/>
      <c r="AJ53" s="7"/>
      <c r="AK53" s="7"/>
    </row>
    <row r="54" spans="1:37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22"/>
      <c r="AG54" s="7"/>
      <c r="AH54" s="7"/>
      <c r="AI54" s="7"/>
      <c r="AJ54" s="7"/>
      <c r="AK54" s="7"/>
    </row>
    <row r="55" spans="1:37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22"/>
      <c r="AG55" s="7"/>
      <c r="AH55" s="7"/>
      <c r="AI55" s="7"/>
      <c r="AJ55" s="7"/>
      <c r="AK55" s="7"/>
    </row>
    <row r="56" spans="1:37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22"/>
      <c r="AG56" s="7"/>
      <c r="AH56" s="7"/>
      <c r="AI56" s="7"/>
      <c r="AJ56" s="7"/>
      <c r="AK56" s="7"/>
    </row>
    <row r="57" spans="1:37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22"/>
      <c r="AG57" s="7"/>
      <c r="AH57" s="7"/>
      <c r="AI57" s="7"/>
      <c r="AJ57" s="7"/>
      <c r="AK57" s="7"/>
    </row>
    <row r="58" spans="1:37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22"/>
      <c r="AG58" s="7"/>
      <c r="AH58" s="7"/>
      <c r="AI58" s="7"/>
      <c r="AJ58" s="7"/>
      <c r="AK58" s="7"/>
    </row>
    <row r="59" spans="1:37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22"/>
      <c r="AG59" s="7"/>
      <c r="AH59" s="7"/>
      <c r="AI59" s="7"/>
      <c r="AJ59" s="7"/>
      <c r="AK59" s="7"/>
    </row>
    <row r="60" spans="1:37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22"/>
      <c r="AG60" s="7"/>
      <c r="AH60" s="7"/>
      <c r="AI60" s="7"/>
      <c r="AJ60" s="7"/>
      <c r="AK60" s="7"/>
    </row>
    <row r="61" spans="1:37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22"/>
      <c r="AG61" s="7"/>
      <c r="AH61" s="7"/>
      <c r="AI61" s="7"/>
      <c r="AJ61" s="7"/>
      <c r="AK61" s="7"/>
    </row>
    <row r="62" spans="1:37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22"/>
      <c r="AG62" s="7"/>
      <c r="AH62" s="7"/>
      <c r="AI62" s="7"/>
      <c r="AJ62" s="7"/>
      <c r="AK62" s="7"/>
    </row>
    <row r="63" spans="1:37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22"/>
      <c r="AG63" s="7"/>
      <c r="AH63" s="7"/>
      <c r="AI63" s="7"/>
      <c r="AJ63" s="7"/>
      <c r="AK63" s="7"/>
    </row>
    <row r="64" spans="1:37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22"/>
      <c r="AG64" s="7"/>
      <c r="AH64" s="7"/>
      <c r="AI64" s="7"/>
      <c r="AJ64" s="7"/>
      <c r="AK64" s="7"/>
    </row>
    <row r="65" spans="1:37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22"/>
      <c r="AG65" s="7"/>
      <c r="AH65" s="7"/>
      <c r="AI65" s="7"/>
      <c r="AJ65" s="7"/>
      <c r="AK65" s="7"/>
    </row>
    <row r="66" spans="1:37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22"/>
      <c r="AG66" s="7"/>
      <c r="AH66" s="7"/>
      <c r="AI66" s="7"/>
      <c r="AJ66" s="7"/>
      <c r="AK66" s="7"/>
    </row>
    <row r="67" spans="1:37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22"/>
      <c r="AG67" s="7"/>
      <c r="AH67" s="7"/>
      <c r="AI67" s="7"/>
      <c r="AJ67" s="7"/>
      <c r="AK67" s="7"/>
    </row>
    <row r="68" spans="1:37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22"/>
      <c r="AG68" s="7"/>
      <c r="AH68" s="7"/>
      <c r="AI68" s="7"/>
      <c r="AJ68" s="7"/>
      <c r="AK68" s="7"/>
    </row>
    <row r="69" spans="1:37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22"/>
      <c r="AG69" s="7"/>
      <c r="AH69" s="7"/>
      <c r="AI69" s="7"/>
      <c r="AJ69" s="7"/>
      <c r="AK69" s="7"/>
    </row>
    <row r="70" spans="1:37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22"/>
      <c r="AG70" s="7"/>
      <c r="AH70" s="7"/>
      <c r="AI70" s="7"/>
      <c r="AJ70" s="7"/>
      <c r="AK70" s="7"/>
    </row>
    <row r="71" spans="1:37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22"/>
      <c r="AG71" s="7"/>
      <c r="AH71" s="7"/>
      <c r="AI71" s="7"/>
      <c r="AJ71" s="7"/>
      <c r="AK71" s="7"/>
    </row>
    <row r="72" spans="1:37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22"/>
      <c r="AG72" s="7"/>
      <c r="AH72" s="7"/>
      <c r="AI72" s="7"/>
      <c r="AJ72" s="7"/>
      <c r="AK72" s="7"/>
    </row>
    <row r="73" spans="1:37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22"/>
      <c r="AG73" s="7"/>
      <c r="AH73" s="7"/>
      <c r="AI73" s="7"/>
      <c r="AJ73" s="7"/>
      <c r="AK73" s="7"/>
    </row>
    <row r="74" spans="1:37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22"/>
      <c r="AG74" s="7"/>
      <c r="AH74" s="7"/>
      <c r="AI74" s="7"/>
      <c r="AJ74" s="7"/>
      <c r="AK74" s="7"/>
    </row>
    <row r="75" spans="1:37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22"/>
      <c r="AG75" s="7"/>
      <c r="AH75" s="7"/>
      <c r="AI75" s="7"/>
      <c r="AJ75" s="7"/>
      <c r="AK75" s="7"/>
    </row>
    <row r="76" spans="1:37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22"/>
      <c r="AG76" s="7"/>
      <c r="AH76" s="7"/>
      <c r="AI76" s="7"/>
      <c r="AJ76" s="7"/>
      <c r="AK76" s="7"/>
    </row>
    <row r="77" spans="1:37" ht="1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22"/>
      <c r="AG77" s="7"/>
      <c r="AH77" s="7"/>
      <c r="AI77" s="7"/>
      <c r="AJ77" s="7"/>
      <c r="AK77" s="7"/>
    </row>
    <row r="78" spans="1:37" ht="1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22"/>
      <c r="AG78" s="7"/>
      <c r="AH78" s="7"/>
      <c r="AI78" s="7"/>
      <c r="AJ78" s="7"/>
      <c r="AK78" s="7"/>
    </row>
    <row r="79" spans="1:37" ht="1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22"/>
      <c r="AG79" s="7"/>
      <c r="AH79" s="7"/>
      <c r="AI79" s="7"/>
      <c r="AJ79" s="7"/>
      <c r="AK79" s="7"/>
    </row>
    <row r="80" spans="1:37" ht="1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22"/>
      <c r="AG80" s="7"/>
      <c r="AH80" s="7"/>
      <c r="AI80" s="7"/>
      <c r="AJ80" s="7"/>
      <c r="AK80" s="7"/>
    </row>
    <row r="81" spans="1:37" ht="1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22"/>
      <c r="AG81" s="7"/>
      <c r="AH81" s="7"/>
      <c r="AI81" s="7"/>
      <c r="AJ81" s="7"/>
      <c r="AK81" s="7"/>
    </row>
    <row r="82" spans="1:37" ht="1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22"/>
      <c r="AG82" s="7"/>
      <c r="AH82" s="7"/>
      <c r="AI82" s="7"/>
      <c r="AJ82" s="7"/>
      <c r="AK82" s="7"/>
    </row>
    <row r="83" spans="1:37" ht="1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22"/>
      <c r="AG83" s="7"/>
      <c r="AH83" s="7"/>
      <c r="AI83" s="7"/>
      <c r="AJ83" s="7"/>
      <c r="AK83" s="7"/>
    </row>
    <row r="84" spans="1:37" ht="1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22"/>
      <c r="AG84" s="7"/>
      <c r="AH84" s="7"/>
      <c r="AI84" s="7"/>
      <c r="AJ84" s="7"/>
      <c r="AK84" s="7"/>
    </row>
    <row r="85" spans="1:37" ht="1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22"/>
      <c r="AG85" s="7"/>
      <c r="AH85" s="7"/>
      <c r="AI85" s="7"/>
      <c r="AJ85" s="7"/>
      <c r="AK85" s="7"/>
    </row>
    <row r="86" spans="1:37" ht="1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22"/>
      <c r="AG86" s="7"/>
      <c r="AH86" s="7"/>
      <c r="AI86" s="7"/>
      <c r="AJ86" s="7"/>
      <c r="AK86" s="7"/>
    </row>
    <row r="87" spans="1:37" ht="1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22"/>
      <c r="AG87" s="7"/>
      <c r="AH87" s="7"/>
      <c r="AI87" s="7"/>
      <c r="AJ87" s="7"/>
      <c r="AK87" s="7"/>
    </row>
    <row r="88" spans="1:37" ht="1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22"/>
      <c r="AG88" s="7"/>
      <c r="AH88" s="7"/>
      <c r="AI88" s="7"/>
      <c r="AJ88" s="7"/>
      <c r="AK88" s="7"/>
    </row>
    <row r="89" spans="1:37" ht="1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22"/>
      <c r="AG89" s="7"/>
      <c r="AH89" s="7"/>
      <c r="AI89" s="7"/>
      <c r="AJ89" s="7"/>
      <c r="AK89" s="7"/>
    </row>
    <row r="90" spans="1:37" ht="1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22"/>
      <c r="AG90" s="7"/>
      <c r="AH90" s="7"/>
      <c r="AI90" s="7"/>
      <c r="AJ90" s="7"/>
      <c r="AK90" s="7"/>
    </row>
    <row r="91" spans="1:37" ht="1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22"/>
      <c r="AG91" s="7"/>
      <c r="AH91" s="7"/>
      <c r="AI91" s="7"/>
      <c r="AJ91" s="7"/>
      <c r="AK91" s="7"/>
    </row>
    <row r="92" spans="1:37" ht="1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22"/>
      <c r="AG92" s="7"/>
      <c r="AH92" s="7"/>
      <c r="AI92" s="7"/>
      <c r="AJ92" s="7"/>
      <c r="AK92" s="7"/>
    </row>
    <row r="93" spans="1:37" ht="1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22"/>
      <c r="AG93" s="7"/>
      <c r="AH93" s="7"/>
      <c r="AI93" s="7"/>
      <c r="AJ93" s="7"/>
      <c r="AK93" s="7"/>
    </row>
    <row r="94" spans="1:37" ht="1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22"/>
      <c r="AG94" s="7"/>
      <c r="AH94" s="7"/>
      <c r="AI94" s="7"/>
      <c r="AJ94" s="7"/>
      <c r="AK94" s="7"/>
    </row>
    <row r="95" spans="1:37" ht="1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22"/>
      <c r="AG95" s="7"/>
      <c r="AH95" s="7"/>
      <c r="AI95" s="7"/>
      <c r="AJ95" s="7"/>
      <c r="AK95" s="7"/>
    </row>
    <row r="96" spans="1:37" ht="1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22"/>
      <c r="AG96" s="7"/>
      <c r="AH96" s="7"/>
      <c r="AI96" s="7"/>
      <c r="AJ96" s="7"/>
      <c r="AK96" s="7"/>
    </row>
    <row r="97" spans="1:37" ht="1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22"/>
      <c r="AG97" s="7"/>
      <c r="AH97" s="7"/>
      <c r="AI97" s="7"/>
      <c r="AJ97" s="7"/>
      <c r="AK97" s="7"/>
    </row>
    <row r="98" spans="1:37" ht="1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22"/>
      <c r="AG98" s="7"/>
      <c r="AH98" s="7"/>
      <c r="AI98" s="7"/>
      <c r="AJ98" s="7"/>
      <c r="AK98" s="7"/>
    </row>
    <row r="99" spans="1:37" ht="1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ht="1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ht="1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ht="1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ht="1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ht="1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ht="1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ht="1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ht="1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ht="1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ht="1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ht="1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ht="1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ht="1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ht="1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ht="1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ht="1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ht="1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ht="1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ht="1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ht="1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ht="1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ht="1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ht="1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ht="1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ht="1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ht="1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ht="1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ht="1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ht="1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ht="1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ht="1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ht="1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ht="1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ht="1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ht="1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ht="1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ht="1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ht="1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ht="1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ht="1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ht="1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ht="1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ht="1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ht="1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ht="1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ht="1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ht="1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ht="1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ht="1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ht="1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ht="1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ht="1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22"/>
      <c r="AG151" s="7"/>
      <c r="AH151" s="7"/>
      <c r="AI151" s="7"/>
      <c r="AJ151" s="7"/>
      <c r="AK151" s="7"/>
    </row>
    <row r="152" spans="1:37" ht="1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22"/>
      <c r="AG152" s="7"/>
      <c r="AH152" s="7"/>
      <c r="AI152" s="7"/>
      <c r="AJ152" s="7"/>
      <c r="AK152" s="7"/>
    </row>
    <row r="153" spans="1:37" ht="1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22"/>
      <c r="AG153" s="7"/>
      <c r="AH153" s="7"/>
      <c r="AI153" s="7"/>
      <c r="AJ153" s="7"/>
      <c r="AK153" s="7"/>
    </row>
    <row r="154" spans="1:37" ht="1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22"/>
      <c r="AG154" s="7"/>
      <c r="AH154" s="7"/>
      <c r="AI154" s="7"/>
      <c r="AJ154" s="7"/>
      <c r="AK154" s="7"/>
    </row>
    <row r="155" spans="1:37" ht="1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22"/>
      <c r="AG155" s="7"/>
      <c r="AH155" s="7"/>
      <c r="AI155" s="7"/>
      <c r="AJ155" s="7"/>
      <c r="AK155" s="7"/>
    </row>
    <row r="156" spans="1:37" ht="1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22"/>
      <c r="AG156" s="7"/>
      <c r="AH156" s="7"/>
      <c r="AI156" s="7"/>
      <c r="AJ156" s="7"/>
      <c r="AK156" s="7"/>
    </row>
    <row r="157" spans="1:37" ht="1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22"/>
      <c r="AG157" s="7"/>
      <c r="AH157" s="7"/>
      <c r="AI157" s="7"/>
      <c r="AJ157" s="7"/>
      <c r="AK157" s="7"/>
    </row>
    <row r="158" spans="1:37" ht="1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3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22"/>
      <c r="AG158" s="7"/>
      <c r="AH158" s="7"/>
      <c r="AI158" s="7"/>
      <c r="AJ158" s="7"/>
      <c r="AK158" s="7"/>
    </row>
    <row r="159" spans="1:37" ht="1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3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22"/>
      <c r="AG159" s="7"/>
      <c r="AH159" s="7"/>
      <c r="AI159" s="7"/>
      <c r="AJ159" s="7"/>
      <c r="AK159" s="7"/>
    </row>
    <row r="160" spans="1:37" ht="1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3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22"/>
      <c r="AG160" s="7"/>
      <c r="AH160" s="7"/>
      <c r="AI160" s="7"/>
      <c r="AJ160" s="7"/>
      <c r="AK160" s="7"/>
    </row>
    <row r="161" spans="1:37" ht="1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3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22"/>
      <c r="AG161" s="7"/>
      <c r="AH161" s="7"/>
      <c r="AI161" s="7"/>
      <c r="AJ161" s="7"/>
      <c r="AK161" s="7"/>
    </row>
    <row r="162" spans="1:37" ht="1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3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22"/>
      <c r="AG162" s="7"/>
      <c r="AH162" s="7"/>
      <c r="AI162" s="7"/>
      <c r="AJ162" s="7"/>
      <c r="AK162" s="7"/>
    </row>
    <row r="163" spans="1:37" ht="1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23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22"/>
      <c r="AG163" s="7"/>
      <c r="AH163" s="7"/>
      <c r="AI163" s="7"/>
      <c r="AJ163" s="7"/>
      <c r="AK163" s="7"/>
    </row>
    <row r="164" spans="1:37" ht="1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23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22"/>
      <c r="AG164" s="7"/>
      <c r="AH164" s="7"/>
      <c r="AI164" s="7"/>
      <c r="AJ164" s="7"/>
      <c r="AK164" s="7"/>
    </row>
    <row r="165" spans="1:37" ht="1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23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22"/>
      <c r="AG165" s="7"/>
      <c r="AH165" s="7"/>
      <c r="AI165" s="7"/>
      <c r="AJ165" s="7"/>
      <c r="AK165" s="7"/>
    </row>
    <row r="166" spans="1:37" ht="1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23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22"/>
      <c r="AG166" s="7"/>
      <c r="AH166" s="7"/>
      <c r="AI166" s="7"/>
      <c r="AJ166" s="7"/>
      <c r="AK166" s="7"/>
    </row>
    <row r="167" spans="1:37" ht="1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23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22"/>
      <c r="AG167" s="7"/>
      <c r="AH167" s="7"/>
      <c r="AI167" s="7"/>
      <c r="AJ167" s="7"/>
      <c r="AK167" s="7"/>
    </row>
    <row r="168" spans="1:37" ht="1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23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22"/>
      <c r="AG168" s="7"/>
      <c r="AH168" s="7"/>
      <c r="AI168" s="7"/>
      <c r="AJ168" s="7"/>
      <c r="AK168" s="7"/>
    </row>
    <row r="169" spans="1:37" ht="1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23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22"/>
      <c r="AG169" s="7"/>
      <c r="AH169" s="7"/>
      <c r="AI169" s="7"/>
      <c r="AJ169" s="7"/>
      <c r="AK169" s="7"/>
    </row>
    <row r="170" spans="1:37" ht="1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23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22"/>
      <c r="AG170" s="7"/>
      <c r="AH170" s="7"/>
      <c r="AI170" s="7"/>
      <c r="AJ170" s="7"/>
      <c r="AK170" s="7"/>
    </row>
    <row r="171" spans="1:37" ht="1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23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22"/>
      <c r="AG171" s="7"/>
      <c r="AH171" s="7"/>
      <c r="AI171" s="7"/>
      <c r="AJ171" s="7"/>
      <c r="AK171" s="7"/>
    </row>
    <row r="172" spans="1:37" ht="1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23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22"/>
      <c r="AG172" s="7"/>
      <c r="AH172" s="7"/>
      <c r="AI172" s="7"/>
      <c r="AJ172" s="7"/>
      <c r="AK172" s="7"/>
    </row>
    <row r="173" spans="1:37" ht="1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23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22"/>
      <c r="AG173" s="7"/>
      <c r="AH173" s="7"/>
      <c r="AI173" s="7"/>
      <c r="AJ173" s="7"/>
      <c r="AK173" s="7"/>
    </row>
    <row r="174" spans="1:37" ht="1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23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22"/>
      <c r="AG174" s="7"/>
      <c r="AH174" s="7"/>
      <c r="AI174" s="7"/>
      <c r="AJ174" s="7"/>
      <c r="AK174" s="7"/>
    </row>
    <row r="175" spans="1:37" ht="1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23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22"/>
      <c r="AG175" s="7"/>
      <c r="AH175" s="7"/>
      <c r="AI175" s="7"/>
      <c r="AJ175" s="7"/>
      <c r="AK175" s="7"/>
    </row>
    <row r="176" spans="1:37" ht="1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23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22"/>
      <c r="AG176" s="7"/>
      <c r="AH176" s="7"/>
      <c r="AI176" s="7"/>
      <c r="AJ176" s="7"/>
      <c r="AK176" s="7"/>
    </row>
    <row r="177" spans="1:37" ht="1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23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22"/>
      <c r="AG177" s="7"/>
      <c r="AH177" s="7"/>
      <c r="AI177" s="7"/>
      <c r="AJ177" s="7"/>
      <c r="AK177" s="7"/>
    </row>
    <row r="178" spans="1:37" ht="1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23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22"/>
      <c r="AG178" s="7"/>
      <c r="AH178" s="7"/>
      <c r="AI178" s="7"/>
      <c r="AJ178" s="7"/>
      <c r="AK178" s="7"/>
    </row>
    <row r="179" spans="1:37" ht="1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23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22"/>
      <c r="AG179" s="7"/>
      <c r="AH179" s="7"/>
      <c r="AI179" s="7"/>
      <c r="AJ179" s="7"/>
      <c r="AK179" s="7"/>
    </row>
    <row r="180" spans="1:37" ht="1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23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22"/>
      <c r="AG180" s="7"/>
      <c r="AH180" s="7"/>
      <c r="AI180" s="7"/>
      <c r="AJ180" s="7"/>
      <c r="AK180" s="7"/>
    </row>
    <row r="181" spans="1:37" ht="1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23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22"/>
      <c r="AG181" s="7"/>
      <c r="AH181" s="7"/>
      <c r="AI181" s="7"/>
      <c r="AJ181" s="7"/>
      <c r="AK181" s="7"/>
    </row>
    <row r="182" spans="1:37" ht="1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23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22"/>
      <c r="AG182" s="7"/>
      <c r="AH182" s="7"/>
      <c r="AI182" s="7"/>
      <c r="AJ182" s="7"/>
      <c r="AK182" s="7"/>
    </row>
    <row r="183" spans="1:37" ht="1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23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22"/>
      <c r="AG183" s="7"/>
      <c r="AH183" s="7"/>
      <c r="AI183" s="7"/>
      <c r="AJ183" s="7"/>
      <c r="AK183" s="7"/>
    </row>
    <row r="184" spans="1:37" ht="1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23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22"/>
      <c r="AG184" s="7"/>
      <c r="AH184" s="7"/>
      <c r="AI184" s="7"/>
      <c r="AJ184" s="7"/>
      <c r="AK184" s="7"/>
    </row>
    <row r="185" spans="1:37" ht="1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23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22"/>
      <c r="AG185" s="7"/>
      <c r="AH185" s="7"/>
      <c r="AI185" s="7"/>
      <c r="AJ185" s="7"/>
      <c r="AK185" s="7"/>
    </row>
    <row r="186" spans="1:37" ht="1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23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22"/>
      <c r="AG186" s="7"/>
      <c r="AH186" s="7"/>
      <c r="AI186" s="7"/>
      <c r="AJ186" s="7"/>
      <c r="AK186" s="7"/>
    </row>
    <row r="187" spans="1:37" ht="1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23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22"/>
      <c r="AG187" s="7"/>
      <c r="AH187" s="7"/>
      <c r="AI187" s="7"/>
      <c r="AJ187" s="7"/>
      <c r="AK187" s="7"/>
    </row>
    <row r="188" spans="1:37" ht="1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23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22"/>
      <c r="AG188" s="7"/>
      <c r="AH188" s="7"/>
      <c r="AI188" s="7"/>
      <c r="AJ188" s="7"/>
      <c r="AK188" s="7"/>
    </row>
    <row r="189" spans="1:37" ht="1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23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22"/>
      <c r="AG189" s="7"/>
      <c r="AH189" s="7"/>
      <c r="AI189" s="7"/>
      <c r="AJ189" s="7"/>
      <c r="AK189" s="7"/>
    </row>
    <row r="190" spans="1:37" ht="1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23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22"/>
      <c r="AG190" s="7"/>
      <c r="AH190" s="7"/>
      <c r="AI190" s="7"/>
      <c r="AJ190" s="7"/>
      <c r="AK190" s="7"/>
    </row>
    <row r="191" spans="1:37" ht="1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23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22"/>
      <c r="AG191" s="7"/>
      <c r="AH191" s="7"/>
      <c r="AI191" s="7"/>
      <c r="AJ191" s="7"/>
      <c r="AK191" s="7"/>
    </row>
    <row r="192" spans="1:37" ht="1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23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22"/>
      <c r="AG192" s="7"/>
      <c r="AH192" s="7"/>
      <c r="AI192" s="7"/>
      <c r="AJ192" s="7"/>
      <c r="AK192" s="7"/>
    </row>
    <row r="193" spans="1:37" ht="1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23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22"/>
      <c r="AG193" s="7"/>
      <c r="AH193" s="7"/>
      <c r="AI193" s="7"/>
      <c r="AJ193" s="7"/>
      <c r="AK193" s="7"/>
    </row>
    <row r="194" spans="1:37" ht="1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23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22"/>
      <c r="AG194" s="7"/>
      <c r="AH194" s="7"/>
      <c r="AI194" s="7"/>
      <c r="AJ194" s="7"/>
      <c r="AK194" s="7"/>
    </row>
    <row r="195" spans="1:37" ht="1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23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22"/>
      <c r="AG195" s="7"/>
      <c r="AH195" s="7"/>
      <c r="AI195" s="7"/>
      <c r="AJ195" s="7"/>
      <c r="AK195" s="7"/>
    </row>
    <row r="196" spans="1:37" ht="1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23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22"/>
      <c r="AG196" s="7"/>
      <c r="AH196" s="7"/>
      <c r="AI196" s="7"/>
      <c r="AJ196" s="7"/>
      <c r="AK196" s="7"/>
    </row>
    <row r="197" spans="1:37" ht="1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23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22"/>
      <c r="AG197" s="7"/>
      <c r="AH197" s="7"/>
      <c r="AI197" s="7"/>
      <c r="AJ197" s="7"/>
      <c r="AK197" s="7"/>
    </row>
    <row r="198" spans="1:37" ht="1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23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22"/>
      <c r="AG198" s="7"/>
      <c r="AH198" s="7"/>
      <c r="AI198" s="7"/>
      <c r="AJ198" s="7"/>
      <c r="AK198" s="7"/>
    </row>
    <row r="199" spans="1:37" ht="1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23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22"/>
      <c r="AG199" s="7"/>
      <c r="AH199" s="7"/>
      <c r="AI199" s="7"/>
      <c r="AJ199" s="7"/>
      <c r="AK199" s="7"/>
    </row>
    <row r="200" spans="1:37" ht="1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23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22"/>
      <c r="AG200" s="7"/>
      <c r="AH200" s="7"/>
      <c r="AI200" s="7"/>
      <c r="AJ200" s="7"/>
      <c r="AK200" s="7"/>
    </row>
    <row r="201" spans="1:37" ht="1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23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22"/>
      <c r="AG201" s="7"/>
      <c r="AH201" s="7"/>
      <c r="AI201" s="7"/>
      <c r="AJ201" s="7"/>
      <c r="AK201" s="7"/>
    </row>
    <row r="202" spans="1:37" ht="1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23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22"/>
      <c r="AG202" s="7"/>
      <c r="AH202" s="7"/>
      <c r="AI202" s="7"/>
      <c r="AJ202" s="7"/>
      <c r="AK202" s="7"/>
    </row>
    <row r="203" spans="1:37" ht="1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23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22"/>
      <c r="AG203" s="7"/>
      <c r="AH203" s="7"/>
      <c r="AI203" s="7"/>
      <c r="AJ203" s="7"/>
      <c r="AK203" s="7"/>
    </row>
    <row r="204" spans="1:37" ht="1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23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22"/>
      <c r="AG204" s="7"/>
      <c r="AH204" s="7"/>
      <c r="AI204" s="7"/>
      <c r="AJ204" s="7"/>
      <c r="AK204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2023-10-19T09:45:58Z</dcterms:modified>
</cp:coreProperties>
</file>